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D22" i="1" l="1"/>
</calcChain>
</file>

<file path=xl/sharedStrings.xml><?xml version="1.0" encoding="utf-8"?>
<sst xmlns="http://schemas.openxmlformats.org/spreadsheetml/2006/main" count="23" uniqueCount="23">
  <si>
    <t>①補助対象機器の購入額（税抜き）</t>
    <rPh sb="1" eb="3">
      <t>ホジョ</t>
    </rPh>
    <rPh sb="3" eb="5">
      <t>タイショウ</t>
    </rPh>
    <rPh sb="5" eb="7">
      <t>キキ</t>
    </rPh>
    <rPh sb="8" eb="11">
      <t>コウニュウガク</t>
    </rPh>
    <rPh sb="12" eb="14">
      <t>ゼイヌ</t>
    </rPh>
    <phoneticPr fontId="1"/>
  </si>
  <si>
    <t>施設名</t>
    <rPh sb="0" eb="3">
      <t>シセツメイ</t>
    </rPh>
    <phoneticPr fontId="1"/>
  </si>
  <si>
    <t>③補助金額
25万円と③の低い方</t>
    <rPh sb="1" eb="5">
      <t>ホジョキンガク</t>
    </rPh>
    <rPh sb="8" eb="10">
      <t>マンエン</t>
    </rPh>
    <rPh sb="13" eb="14">
      <t>ヒク</t>
    </rPh>
    <rPh sb="15" eb="16">
      <t>ホウ</t>
    </rPh>
    <phoneticPr fontId="1"/>
  </si>
  <si>
    <t>法人名</t>
    <rPh sb="0" eb="2">
      <t>ホウジン</t>
    </rPh>
    <rPh sb="2" eb="3">
      <t>メイ</t>
    </rPh>
    <phoneticPr fontId="1"/>
  </si>
  <si>
    <t>記入者氏名</t>
    <rPh sb="0" eb="3">
      <t>キニュウシャ</t>
    </rPh>
    <rPh sb="3" eb="5">
      <t>シメイ</t>
    </rPh>
    <phoneticPr fontId="1"/>
  </si>
  <si>
    <t>連絡先（メールアドレス）</t>
    <rPh sb="0" eb="3">
      <t>レンラクサキ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</si>
  <si>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</si>
  <si>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金額単位：円</t>
    <rPh sb="0" eb="2">
      <t>キンガク</t>
    </rPh>
    <rPh sb="2" eb="4">
      <t>タンイ</t>
    </rPh>
    <rPh sb="5" eb="6">
      <t>エン</t>
    </rPh>
    <phoneticPr fontId="1"/>
  </si>
  <si>
    <t>補助金要望額</t>
    <rPh sb="0" eb="3">
      <t>ホジョキン</t>
    </rPh>
    <rPh sb="3" eb="6">
      <t>ヨウボウガク</t>
    </rPh>
    <phoneticPr fontId="1"/>
  </si>
  <si>
    <t>合計</t>
    <rPh sb="0" eb="2">
      <t>ゴウケイ</t>
    </rPh>
    <phoneticPr fontId="1"/>
  </si>
  <si>
    <t>高齢者福祉施設オンライン面会導入支援事業　要望調査票</t>
    <rPh sb="0" eb="3">
      <t>コウレイシャ</t>
    </rPh>
    <rPh sb="3" eb="7">
      <t>フクシシセツ</t>
    </rPh>
    <rPh sb="12" eb="14">
      <t>メンカイ</t>
    </rPh>
    <rPh sb="14" eb="16">
      <t>ドウニュウ</t>
    </rPh>
    <rPh sb="16" eb="18">
      <t>シエン</t>
    </rPh>
    <rPh sb="18" eb="20">
      <t>ジギョウ</t>
    </rPh>
    <rPh sb="21" eb="23">
      <t>ヨウボウ</t>
    </rPh>
    <rPh sb="23" eb="26">
      <t>チョウサヒョウ</t>
    </rPh>
    <phoneticPr fontId="1"/>
  </si>
  <si>
    <t xml:space="preserve">(1)介護老人福祉施設（特別養護老人ホーム）(2)地域密着型介護老人福祉施設 
(3)介護老人保健施設 (4)介護医療院 (5)介護療養型医療施設 
(6)認知症対応型共同生活介護（グループホーム）
(7)特定施設入居者生活介護  (8)地域密着型特定施設入居者生活介護 </t>
    <phoneticPr fontId="1"/>
  </si>
  <si>
    <t>◎回答期限：令和３年１２月２３日（木）</t>
    <rPh sb="1" eb="3">
      <t>カイトウ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モク</t>
    </rPh>
    <phoneticPr fontId="1"/>
  </si>
  <si>
    <t>愛媛県長寿介護課　長寿政策係　森原あて　（FAX）089-935-8075
　　　　　　　　　　　　　　　　　　　　（メール）choujukaigo@pref.ehime.lg.jp</t>
    <rPh sb="0" eb="3">
      <t>エヒメケン</t>
    </rPh>
    <rPh sb="3" eb="5">
      <t>チョウジュ</t>
    </rPh>
    <rPh sb="5" eb="8">
      <t>カイゴカ</t>
    </rPh>
    <rPh sb="9" eb="11">
      <t>チョウジュ</t>
    </rPh>
    <rPh sb="11" eb="13">
      <t>セイサク</t>
    </rPh>
    <rPh sb="13" eb="14">
      <t>カカリ</t>
    </rPh>
    <rPh sb="15" eb="17">
      <t>モリハラ</t>
    </rPh>
    <phoneticPr fontId="1"/>
  </si>
  <si>
    <t>２．補助対象経費
(1)   タブレット端末等のハードウェア、ソフトウェア、モニター・マイク・ヘッドフォン等の購入費、Wi-Fi 環境を整備するために必要な経費（配線工事、モデム・ルーター、 アクセスポイント、システム管理サーバー、ネットワーク構築など） 
(2)　施設内にオンライン面会コーナーを設ける場合にはパーテーション設置費等、オンライン面会を実施するために必要な経費 
(3)リースの場合については、上記補助対象経費に対応した経費</t>
    <phoneticPr fontId="1"/>
  </si>
  <si>
    <t>１．補助対象施設</t>
    <rPh sb="2" eb="6">
      <t>ホジョタイショウ</t>
    </rPh>
    <rPh sb="6" eb="8">
      <t>シセツ</t>
    </rPh>
    <phoneticPr fontId="1"/>
  </si>
  <si>
    <t>４．令和３年10月の募集により交付決定を受けた施設は対象外です</t>
    <rPh sb="2" eb="4">
      <t>レイワ</t>
    </rPh>
    <rPh sb="5" eb="6">
      <t>ネン</t>
    </rPh>
    <rPh sb="8" eb="9">
      <t>ガツ</t>
    </rPh>
    <rPh sb="10" eb="12">
      <t>ボシュウ</t>
    </rPh>
    <rPh sb="15" eb="17">
      <t>コウフ</t>
    </rPh>
    <rPh sb="17" eb="19">
      <t>ケッテイ</t>
    </rPh>
    <rPh sb="20" eb="21">
      <t>ウ</t>
    </rPh>
    <rPh sb="23" eb="25">
      <t>シセツ</t>
    </rPh>
    <rPh sb="26" eb="29">
      <t>タイショウガイ</t>
    </rPh>
    <phoneticPr fontId="1"/>
  </si>
  <si>
    <t>５．既に購入済みの機器は補助対象外です</t>
    <rPh sb="4" eb="6">
      <t>コウニュウ</t>
    </rPh>
    <phoneticPr fontId="1"/>
  </si>
  <si>
    <t>６．機器の導入にあたり、他の補助金を併用することはできません　</t>
    <rPh sb="2" eb="4">
      <t>キキ</t>
    </rPh>
    <rPh sb="5" eb="7">
      <t>ドウニュウ</t>
    </rPh>
    <rPh sb="12" eb="13">
      <t>タ</t>
    </rPh>
    <rPh sb="14" eb="17">
      <t>ホジョキン</t>
    </rPh>
    <rPh sb="18" eb="20">
      <t>ヘイヨウ</t>
    </rPh>
    <phoneticPr fontId="1"/>
  </si>
  <si>
    <t>（連絡先）愛媛県長寿介護課長寿政策係　森原（モリハラ）</t>
    <rPh sb="1" eb="3">
      <t>レンラク</t>
    </rPh>
    <rPh sb="3" eb="4">
      <t>サキ</t>
    </rPh>
    <rPh sb="5" eb="8">
      <t>エヒメケン</t>
    </rPh>
    <rPh sb="8" eb="10">
      <t>チョウジュ</t>
    </rPh>
    <rPh sb="10" eb="13">
      <t>カイゴカ</t>
    </rPh>
    <rPh sb="13" eb="15">
      <t>チョウジュ</t>
    </rPh>
    <rPh sb="15" eb="17">
      <t>セイサク</t>
    </rPh>
    <rPh sb="17" eb="18">
      <t>カカリ</t>
    </rPh>
    <rPh sb="19" eb="21">
      <t>モリハラ</t>
    </rPh>
    <phoneticPr fontId="1"/>
  </si>
  <si>
    <t>記載にあたっての注意事項等</t>
    <rPh sb="0" eb="2">
      <t>キサイ</t>
    </rPh>
    <rPh sb="8" eb="10">
      <t>チュウイ</t>
    </rPh>
    <rPh sb="10" eb="12">
      <t>ジコウ</t>
    </rPh>
    <rPh sb="12" eb="13">
      <t>トウ</t>
    </rPh>
    <phoneticPr fontId="1"/>
  </si>
  <si>
    <t>②補助基準額
（①×3/4）
※千円未満切り捨て</t>
    <rPh sb="1" eb="3">
      <t>ホジョ</t>
    </rPh>
    <rPh sb="3" eb="6">
      <t>キジュンガク</t>
    </rPh>
    <rPh sb="16" eb="18">
      <t>センエン</t>
    </rPh>
    <rPh sb="18" eb="20">
      <t>ミマン</t>
    </rPh>
    <rPh sb="20" eb="21">
      <t>キ</t>
    </rPh>
    <rPh sb="22" eb="23">
      <t>ス</t>
    </rPh>
    <phoneticPr fontId="1"/>
  </si>
  <si>
    <t>３．この要望調査は、令和３年度中又は４年度の早期に導入意向があるか、潜在的な需要を調査するものであり、補助金の交付申請として取扱うものではありません</t>
    <rPh sb="4" eb="6">
      <t>ヨウボウ</t>
    </rPh>
    <rPh sb="6" eb="8">
      <t>チョウサ</t>
    </rPh>
    <rPh sb="10" eb="12">
      <t>レイワ</t>
    </rPh>
    <rPh sb="13" eb="15">
      <t>ネンド</t>
    </rPh>
    <rPh sb="15" eb="16">
      <t>ナカ</t>
    </rPh>
    <rPh sb="16" eb="17">
      <t>マタ</t>
    </rPh>
    <rPh sb="19" eb="21">
      <t>ネンド</t>
    </rPh>
    <rPh sb="22" eb="24">
      <t>ソウキ</t>
    </rPh>
    <rPh sb="25" eb="27">
      <t>ドウニュウ</t>
    </rPh>
    <rPh sb="27" eb="29">
      <t>イコウ</t>
    </rPh>
    <rPh sb="34" eb="37">
      <t>センザイテキ</t>
    </rPh>
    <rPh sb="38" eb="40">
      <t>ジュヨウ</t>
    </rPh>
    <rPh sb="41" eb="43">
      <t>チョウサ</t>
    </rPh>
    <rPh sb="51" eb="54">
      <t>ホジョキン</t>
    </rPh>
    <rPh sb="55" eb="57">
      <t>コウフ</t>
    </rPh>
    <rPh sb="57" eb="59">
      <t>シンセイ</t>
    </rPh>
    <rPh sb="62" eb="64">
      <t>トリアツカ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</si>
</sst>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  <font>
      <sz val="12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shrinkToFit="1"/>
    </xf>
    <xf numFmtId="176" fontId="2" fillId="4" borderId="1" xfId="0" applyNumberFormat="1" applyFont="1" applyFill="1" applyBorder="1" applyAlignment="1">
      <alignment vertical="center" shrinkToFit="1"/>
    </xf>
    <xf numFmtId="0" fontId="2" fillId="3" borderId="9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vertical="center" shrinkToFit="1"/>
    </xf>
    <xf numFmtId="176" fontId="4" fillId="2" borderId="10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25" zoomScaleNormal="100" zoomScaleSheetLayoutView="100" workbookViewId="0">
      <selection activeCell="A30" sqref="A30:D30"/>
    </sheetView>
  </sheetViews>
  <sheetFormatPr defaultRowHeight="18.75" x14ac:dyDescent="0.4"/>
  <cols>
    <col min="1" max="1" width="25.5" customWidth="1"/>
    <col min="2" max="2" width="18.125" customWidth="1"/>
    <col min="3" max="3" width="19.375" customWidth="1"/>
    <col min="4" max="4" width="19.75" customWidth="1"/>
  </cols>
  <sheetData>
    <row r="1" spans="1:4" ht="56.25" customHeight="1" x14ac:dyDescent="0.4">
      <c r="A1" s="26" t="s">
        <v>13</v>
      </c>
      <c r="B1" s="27"/>
      <c r="C1" s="27"/>
      <c r="D1" s="27"/>
    </row>
    <row r="2" spans="1:4" ht="45.75" customHeight="1" x14ac:dyDescent="0.4">
      <c r="A2" s="36" t="s">
        <v>10</v>
      </c>
      <c r="B2" s="36"/>
      <c r="C2" s="36"/>
      <c r="D2" s="36"/>
    </row>
    <row r="3" spans="1:4" s="1" customFormat="1" ht="29.1" customHeight="1" x14ac:dyDescent="0.4">
      <c r="A3" s="37" t="s">
        <v>3</v>
      </c>
      <c r="B3" s="37"/>
      <c r="C3" s="37"/>
      <c r="D3" s="37"/>
    </row>
    <row r="4" spans="1:4" s="1" customFormat="1" ht="29.1" customHeight="1" x14ac:dyDescent="0.4">
      <c r="A4" s="37" t="s">
        <v>4</v>
      </c>
      <c r="B4" s="37"/>
      <c r="C4" s="37"/>
      <c r="D4" s="37"/>
    </row>
    <row r="5" spans="1:4" s="1" customFormat="1" ht="29.1" customHeight="1" x14ac:dyDescent="0.4">
      <c r="A5" s="37" t="s">
        <v>6</v>
      </c>
      <c r="B5" s="37"/>
      <c r="C5" s="37"/>
      <c r="D5" s="37"/>
    </row>
    <row r="6" spans="1:4" s="1" customFormat="1" ht="29.1" customHeight="1" thickBot="1" x14ac:dyDescent="0.45">
      <c r="A6" s="38" t="s">
        <v>5</v>
      </c>
      <c r="B6" s="38"/>
      <c r="C6" s="31"/>
      <c r="D6" s="32"/>
    </row>
    <row r="7" spans="1:4" ht="27.75" customHeight="1" x14ac:dyDescent="0.4">
      <c r="A7" s="28" t="s">
        <v>8</v>
      </c>
      <c r="B7" s="29"/>
      <c r="C7" s="30"/>
      <c r="D7" s="8" t="s">
        <v>7</v>
      </c>
    </row>
    <row r="8" spans="1:4" ht="46.5" customHeight="1" x14ac:dyDescent="0.4">
      <c r="A8" s="3" t="s">
        <v>1</v>
      </c>
      <c r="B8" s="2" t="s">
        <v>0</v>
      </c>
      <c r="C8" s="9" t="s">
        <v>21</v>
      </c>
      <c r="D8" s="12" t="s">
        <v>2</v>
      </c>
    </row>
    <row r="9" spans="1:4" ht="30" customHeight="1" x14ac:dyDescent="0.4">
      <c r="A9" s="7"/>
      <c r="B9" s="10"/>
      <c r="C9" s="11">
        <f>ROUNDDOWN(B9*3/4,-3)</f>
        <v>0</v>
      </c>
      <c r="D9" s="13">
        <f>IF(C9&lt;250000,C9,250000)</f>
        <v>0</v>
      </c>
    </row>
    <row r="10" spans="1:4" ht="30" customHeight="1" x14ac:dyDescent="0.4">
      <c r="A10" s="7"/>
      <c r="B10" s="10"/>
      <c r="C10" s="11">
        <f t="shared" ref="C10:C21" si="0">ROUNDDOWN(B10*3/4,-3)</f>
        <v>0</v>
      </c>
      <c r="D10" s="13">
        <f t="shared" ref="D10:D21" si="1">IF(C10&lt;250000,C10,250000)</f>
        <v>0</v>
      </c>
    </row>
    <row r="11" spans="1:4" ht="30" customHeight="1" x14ac:dyDescent="0.4">
      <c r="A11" s="7"/>
      <c r="B11" s="10"/>
      <c r="C11" s="11">
        <f t="shared" si="0"/>
        <v>0</v>
      </c>
      <c r="D11" s="13">
        <f t="shared" si="1"/>
        <v>0</v>
      </c>
    </row>
    <row r="12" spans="1:4" ht="30" customHeight="1" x14ac:dyDescent="0.4">
      <c r="A12" s="7"/>
      <c r="B12" s="10"/>
      <c r="C12" s="11">
        <f t="shared" si="0"/>
        <v>0</v>
      </c>
      <c r="D12" s="13">
        <f t="shared" si="1"/>
        <v>0</v>
      </c>
    </row>
    <row r="13" spans="1:4" ht="30" customHeight="1" x14ac:dyDescent="0.4">
      <c r="A13" s="7"/>
      <c r="B13" s="10"/>
      <c r="C13" s="11">
        <f t="shared" si="0"/>
        <v>0</v>
      </c>
      <c r="D13" s="13">
        <f t="shared" si="1"/>
        <v>0</v>
      </c>
    </row>
    <row r="14" spans="1:4" ht="30" customHeight="1" x14ac:dyDescent="0.4">
      <c r="A14" s="7"/>
      <c r="B14" s="10"/>
      <c r="C14" s="11">
        <f t="shared" si="0"/>
        <v>0</v>
      </c>
      <c r="D14" s="13">
        <f t="shared" si="1"/>
        <v>0</v>
      </c>
    </row>
    <row r="15" spans="1:4" ht="30" customHeight="1" x14ac:dyDescent="0.4">
      <c r="A15" s="7"/>
      <c r="B15" s="10"/>
      <c r="C15" s="11">
        <f t="shared" si="0"/>
        <v>0</v>
      </c>
      <c r="D15" s="13">
        <f t="shared" si="1"/>
        <v>0</v>
      </c>
    </row>
    <row r="16" spans="1:4" ht="30" customHeight="1" x14ac:dyDescent="0.4">
      <c r="A16" s="7"/>
      <c r="B16" s="10"/>
      <c r="C16" s="11">
        <f t="shared" si="0"/>
        <v>0</v>
      </c>
      <c r="D16" s="13">
        <f t="shared" si="1"/>
        <v>0</v>
      </c>
    </row>
    <row r="17" spans="1:4" ht="30" customHeight="1" x14ac:dyDescent="0.4">
      <c r="A17" s="7"/>
      <c r="B17" s="10"/>
      <c r="C17" s="11">
        <f t="shared" si="0"/>
        <v>0</v>
      </c>
      <c r="D17" s="13">
        <f t="shared" si="1"/>
        <v>0</v>
      </c>
    </row>
    <row r="18" spans="1:4" ht="30" customHeight="1" x14ac:dyDescent="0.4">
      <c r="A18" s="7"/>
      <c r="B18" s="10"/>
      <c r="C18" s="11">
        <f t="shared" si="0"/>
        <v>0</v>
      </c>
      <c r="D18" s="13">
        <f t="shared" si="1"/>
        <v>0</v>
      </c>
    </row>
    <row r="19" spans="1:4" ht="30" customHeight="1" x14ac:dyDescent="0.4">
      <c r="A19" s="7"/>
      <c r="B19" s="10"/>
      <c r="C19" s="11">
        <f t="shared" si="0"/>
        <v>0</v>
      </c>
      <c r="D19" s="13">
        <f t="shared" si="1"/>
        <v>0</v>
      </c>
    </row>
    <row r="20" spans="1:4" ht="30" customHeight="1" x14ac:dyDescent="0.4">
      <c r="A20" s="7"/>
      <c r="B20" s="10"/>
      <c r="C20" s="11">
        <f t="shared" si="0"/>
        <v>0</v>
      </c>
      <c r="D20" s="13">
        <f t="shared" si="1"/>
        <v>0</v>
      </c>
    </row>
    <row r="21" spans="1:4" ht="30" customHeight="1" x14ac:dyDescent="0.4">
      <c r="A21" s="7"/>
      <c r="B21" s="10"/>
      <c r="C21" s="11">
        <f t="shared" si="0"/>
        <v>0</v>
      </c>
      <c r="D21" s="13">
        <f t="shared" si="1"/>
        <v>0</v>
      </c>
    </row>
    <row r="22" spans="1:4" ht="30" customHeight="1" thickBot="1" x14ac:dyDescent="0.45">
      <c r="A22" s="33" t="s">
        <v>9</v>
      </c>
      <c r="B22" s="34"/>
      <c r="C22" s="35"/>
      <c r="D22" s="14">
        <f ca="1">SUM(D9:D21+D8:D22)</f>
        <v>0</v>
      </c>
    </row>
    <row r="23" spans="1:4" ht="34.5" customHeight="1" x14ac:dyDescent="0.4">
      <c r="A23" s="16" t="s">
        <v>12</v>
      </c>
      <c r="B23" s="17"/>
      <c r="C23" s="17"/>
      <c r="D23" s="17"/>
    </row>
    <row r="24" spans="1:4" ht="26.25" customHeight="1" x14ac:dyDescent="0.4">
      <c r="A24" s="24" t="s">
        <v>20</v>
      </c>
      <c r="B24" s="25"/>
      <c r="C24" s="25"/>
      <c r="D24" s="25"/>
    </row>
    <row r="25" spans="1:4" ht="22.5" customHeight="1" x14ac:dyDescent="0.4">
      <c r="A25" s="6" t="s">
        <v>15</v>
      </c>
      <c r="B25" s="4"/>
      <c r="C25" s="4"/>
      <c r="D25" s="5"/>
    </row>
    <row r="26" spans="1:4" ht="24.75" customHeight="1" x14ac:dyDescent="0.4">
      <c r="A26" s="18" t="s">
        <v>11</v>
      </c>
      <c r="B26" s="15"/>
      <c r="C26" s="15"/>
      <c r="D26" s="15"/>
    </row>
    <row r="27" spans="1:4" x14ac:dyDescent="0.4">
      <c r="A27" s="15"/>
      <c r="B27" s="15"/>
      <c r="C27" s="15"/>
      <c r="D27" s="15"/>
    </row>
    <row r="28" spans="1:4" ht="22.5" customHeight="1" x14ac:dyDescent="0.4">
      <c r="A28" s="15"/>
      <c r="B28" s="15"/>
      <c r="C28" s="15"/>
      <c r="D28" s="15"/>
    </row>
    <row r="29" spans="1:4" ht="121.5" customHeight="1" x14ac:dyDescent="0.4">
      <c r="A29" s="18" t="s">
        <v>14</v>
      </c>
      <c r="B29" s="23"/>
      <c r="C29" s="23"/>
      <c r="D29" s="23"/>
    </row>
    <row r="30" spans="1:4" ht="36.75" customHeight="1" x14ac:dyDescent="0.4">
      <c r="A30" s="21" t="s">
        <v>22</v>
      </c>
      <c r="B30" s="22"/>
      <c r="C30" s="22"/>
      <c r="D30" s="22"/>
    </row>
    <row r="31" spans="1:4" ht="22.5" customHeight="1" x14ac:dyDescent="0.4">
      <c r="A31" s="19" t="s">
        <v>16</v>
      </c>
      <c r="B31" s="20"/>
      <c r="C31" s="20"/>
      <c r="D31" s="20"/>
    </row>
    <row r="32" spans="1:4" ht="23.25" customHeight="1" x14ac:dyDescent="0.4">
      <c r="A32" s="20" t="s">
        <v>17</v>
      </c>
      <c r="B32" s="20"/>
      <c r="C32" s="20"/>
      <c r="D32" s="20"/>
    </row>
    <row r="33" spans="1:4" ht="21.75" customHeight="1" x14ac:dyDescent="0.4">
      <c r="A33" s="20" t="s">
        <v>18</v>
      </c>
      <c r="B33" s="20"/>
      <c r="C33" s="20"/>
      <c r="D33" s="20"/>
    </row>
    <row r="34" spans="1:4" ht="26.25" customHeight="1" x14ac:dyDescent="0.4">
      <c r="A34" s="15" t="s">
        <v>19</v>
      </c>
      <c r="B34" s="15"/>
      <c r="C34" s="15"/>
      <c r="D34" s="15"/>
    </row>
  </sheetData>
  <mergeCells count="21">
    <mergeCell ref="A1:D1"/>
    <mergeCell ref="A7:C7"/>
    <mergeCell ref="C6:D6"/>
    <mergeCell ref="A22:C22"/>
    <mergeCell ref="A2:D2"/>
    <mergeCell ref="A3:B3"/>
    <mergeCell ref="A6:B6"/>
    <mergeCell ref="A4:B4"/>
    <mergeCell ref="A5:B5"/>
    <mergeCell ref="C3:D3"/>
    <mergeCell ref="C4:D4"/>
    <mergeCell ref="C5:D5"/>
    <mergeCell ref="A34:D34"/>
    <mergeCell ref="A23:D23"/>
    <mergeCell ref="A26:D28"/>
    <mergeCell ref="A31:D31"/>
    <mergeCell ref="A32:D32"/>
    <mergeCell ref="A33:D33"/>
    <mergeCell ref="A30:D30"/>
    <mergeCell ref="A29:D29"/>
    <mergeCell ref="A24:D24"/>
  </mergeCells>
  <phoneticPr fontId="1"/>
  <pageMargins left="0.7" right="0.7" top="0.75" bottom="0.75" header="0.3" footer="0.3"/>
  <pageSetup paperSize="9" scale="97" orientation="portrait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2021-12-16T01:54:44Z</dcterms:modified>
</cp:coreProperties>
</file>